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<sst xmlns="http://schemas.openxmlformats.org/spreadsheetml/2006/main" count="43" uniqueCount="40">
  <si>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</si>
  <si>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</si>
  <si>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</si>
  <si>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</si>
  <si>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</si>
  <si>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</si>
  <si>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</si>
  <si>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</si>
  <si>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</si>
  <si>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</si>
  <si>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</si>
  <si>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</si>
  <si>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</si>
  <si>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</si>
  <si>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</si>
  <si>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</si>
  <si>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</si>
  <si>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</si>
  <si>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</si>
  <si>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</si>
  <si>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</si>
  <si>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</si>
  <si>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</si>
  <si>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</si>
  <si>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</si>
  <si>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</si>
  <si>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</si>
  <si>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</si>
  <si>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</si>
  <si>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</si>
  <si>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фрукты</t>
  </si>
  <si>
    <t>Чай с яблоком</t>
  </si>
  <si>
    <t>469.01.</t>
  </si>
  <si>
    <t>Макароны, запеченные с яйцом</t>
  </si>
  <si>
    <t>Чай фруктовый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</si>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</sst>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/>
    <xf numFmtId="0" fontId="1" fillId="0" borderId="4" xfId="0" applyFont="1" applyFill="1" applyBorder="1" applyAlignment="1"/>
    <xf numFmtId="0" fontId="5" fillId="0" borderId="9" xfId="0" applyFont="1" applyBorder="1" applyAlignment="1"/>
    <xf numFmtId="1" fontId="2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5" fillId="0" borderId="18" xfId="0" applyFont="1" applyBorder="1" applyAlignment="1"/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1" fontId="3" fillId="3" borderId="9" xfId="0" applyNumberFormat="1" applyFont="1" applyFill="1" applyBorder="1" applyAlignment="1">
      <alignment vertical="center"/>
    </xf>
    <xf numFmtId="2" fontId="3" fillId="3" borderId="9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2" fillId="5" borderId="11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vertical="center" wrapText="1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7" t="s">
        <v>1</v>
      </c>
      <c r="C1" s="8"/>
      <c r="D1" s="9"/>
      <c r="E1" s="1" t="s">
        <v>2</v>
      </c>
      <c r="F1" s="2"/>
      <c r="I1" s="1" t="s">
        <v>3</v>
      </c>
      <c r="J1" s="5">
        <v>46176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6" t="s">
        <v>14</v>
      </c>
      <c r="B4" s="22" t="s">
        <v>15</v>
      </c>
      <c r="C4" s="10" t="s">
        <v>32</v>
      </c>
      <c r="D4" s="11" t="s">
        <v>33</v>
      </c>
      <c r="E4" s="12">
        <v>150</v>
      </c>
      <c r="F4" s="16">
        <v>42.68</v>
      </c>
      <c r="G4" s="18">
        <v>315</v>
      </c>
      <c r="H4" s="18">
        <v>13</v>
      </c>
      <c r="I4" s="27">
        <v>18</v>
      </c>
      <c r="J4" s="18">
        <v>25</v>
      </c>
    </row>
    <row r="5" spans="1:10">
      <c r="A5" s="28"/>
      <c r="B5" s="29" t="s">
        <v>16</v>
      </c>
      <c r="C5" s="30">
        <v>628</v>
      </c>
      <c r="D5" s="31" t="s">
        <v>34</v>
      </c>
      <c r="E5" s="24">
        <v>200</v>
      </c>
      <c r="F5" s="32">
        <v>12.78</v>
      </c>
      <c r="G5" s="33">
        <v>47.6</v>
      </c>
      <c r="H5" s="34">
        <v>0.6</v>
      </c>
      <c r="I5" s="35">
        <v>0.4</v>
      </c>
      <c r="J5" s="36">
        <v>10.4</v>
      </c>
    </row>
    <row r="6" spans="1:10">
      <c r="A6" s="28"/>
      <c r="B6" s="37" t="s">
        <v>17</v>
      </c>
      <c r="C6" s="38" t="s">
        <v>18</v>
      </c>
      <c r="D6" s="39" t="s">
        <v>29</v>
      </c>
      <c r="E6" s="40">
        <v>50</v>
      </c>
      <c r="F6" s="41">
        <v>8.6999999999999993</v>
      </c>
      <c r="G6" s="42">
        <v>118</v>
      </c>
      <c r="H6" s="43">
        <v>3.93</v>
      </c>
      <c r="I6" s="44">
        <v>0.5</v>
      </c>
      <c r="J6" s="42">
        <v>25.95</v>
      </c>
    </row>
    <row r="7" spans="1:10">
      <c r="A7" s="28"/>
      <c r="B7" s="45" t="s">
        <v>30</v>
      </c>
      <c r="C7" s="46" t="s">
        <v>18</v>
      </c>
      <c r="D7" s="47" t="s">
        <v>35</v>
      </c>
      <c r="E7" s="46">
        <v>150</v>
      </c>
      <c r="F7" s="46">
        <v>22.78</v>
      </c>
      <c r="G7" s="46">
        <v>38</v>
      </c>
      <c r="H7" s="46">
        <v>0</v>
      </c>
      <c r="I7" s="48">
        <v>0</v>
      </c>
      <c r="J7" s="46">
        <v>13</v>
      </c>
    </row>
    <row r="8" spans="1:10">
      <c r="A8" s="49"/>
      <c r="B8" s="23"/>
      <c r="C8" s="50"/>
      <c r="D8" s="51"/>
      <c r="E8" s="52">
        <f>SUM(E4:E7)</f>
        <v>550</v>
      </c>
      <c r="F8" s="53">
        <f t="shared" ref="F8" si="0">SUM(F4:F7)</f>
        <v>86.94</v>
      </c>
      <c r="G8" s="52"/>
      <c r="H8" s="52"/>
      <c r="I8" s="52"/>
      <c r="J8" s="52"/>
    </row>
    <row r="9" spans="1:10">
      <c r="A9" s="54"/>
      <c r="B9" s="23" t="s">
        <v>20</v>
      </c>
      <c r="C9" s="55">
        <v>24</v>
      </c>
      <c r="D9" s="56" t="s">
        <v>36</v>
      </c>
      <c r="E9" s="57">
        <v>60</v>
      </c>
      <c r="F9" s="41">
        <v>23.87</v>
      </c>
      <c r="G9" s="58">
        <v>8</v>
      </c>
      <c r="H9" s="58">
        <v>0.44</v>
      </c>
      <c r="I9" s="59">
        <v>0.08</v>
      </c>
      <c r="J9" s="58">
        <v>0.15</v>
      </c>
    </row>
    <row r="10" spans="1:10">
      <c r="A10" s="21" t="s">
        <v>19</v>
      </c>
      <c r="B10" s="22" t="s">
        <v>21</v>
      </c>
      <c r="C10" s="20">
        <v>42</v>
      </c>
      <c r="D10" s="60" t="s">
        <v>37</v>
      </c>
      <c r="E10" s="20">
        <v>260</v>
      </c>
      <c r="F10" s="16">
        <v>36.36</v>
      </c>
      <c r="G10" s="61">
        <v>230</v>
      </c>
      <c r="H10" s="25">
        <v>11</v>
      </c>
      <c r="I10" s="62">
        <v>12</v>
      </c>
      <c r="J10" s="25">
        <v>39</v>
      </c>
    </row>
    <row r="11" spans="1:10">
      <c r="A11" s="21"/>
      <c r="B11" s="22" t="s">
        <v>22</v>
      </c>
      <c r="C11" s="16">
        <v>193</v>
      </c>
      <c r="D11" s="15" t="s">
        <v>38</v>
      </c>
      <c r="E11" s="16">
        <v>240</v>
      </c>
      <c r="F11" s="16">
        <v>91.92</v>
      </c>
      <c r="G11" s="17">
        <v>401</v>
      </c>
      <c r="H11" s="17">
        <v>12</v>
      </c>
      <c r="I11" s="63">
        <v>15</v>
      </c>
      <c r="J11" s="17">
        <v>43</v>
      </c>
    </row>
    <row r="12" spans="1:10">
      <c r="A12" s="21"/>
      <c r="B12" s="22" t="s">
        <v>23</v>
      </c>
      <c r="C12" s="16"/>
      <c r="D12" s="15"/>
      <c r="E12" s="16"/>
      <c r="F12" s="16"/>
      <c r="G12" s="17"/>
      <c r="H12" s="17"/>
      <c r="I12" s="63"/>
      <c r="J12" s="17"/>
    </row>
    <row r="13" spans="1:10">
      <c r="A13" s="21"/>
      <c r="B13" s="22" t="s">
        <v>24</v>
      </c>
      <c r="C13" s="55" t="s">
        <v>39</v>
      </c>
      <c r="D13" s="64" t="s">
        <v>31</v>
      </c>
      <c r="E13" s="57">
        <v>200</v>
      </c>
      <c r="F13" s="16">
        <v>9.9499999999999993</v>
      </c>
      <c r="G13" s="14">
        <v>53.7</v>
      </c>
      <c r="H13" s="19">
        <v>0.24</v>
      </c>
      <c r="I13" s="65">
        <v>0.05</v>
      </c>
      <c r="J13" s="18">
        <v>13.76</v>
      </c>
    </row>
    <row r="14" spans="1:10">
      <c r="A14" s="21"/>
      <c r="B14" s="22" t="s">
        <v>25</v>
      </c>
      <c r="C14" s="10" t="s">
        <v>18</v>
      </c>
      <c r="D14" s="11" t="s">
        <v>26</v>
      </c>
      <c r="E14" s="12">
        <v>20</v>
      </c>
      <c r="F14" s="16">
        <v>3.53</v>
      </c>
      <c r="G14" s="13">
        <v>45.2</v>
      </c>
      <c r="H14" s="13">
        <v>1.52</v>
      </c>
      <c r="I14" s="66">
        <v>0.18</v>
      </c>
      <c r="J14" s="13">
        <v>9.94</v>
      </c>
    </row>
    <row r="15" spans="1:10">
      <c r="A15" s="21"/>
      <c r="B15" s="22" t="s">
        <v>27</v>
      </c>
      <c r="C15" s="55" t="s">
        <v>18</v>
      </c>
      <c r="D15" s="64" t="s">
        <v>28</v>
      </c>
      <c r="E15" s="57">
        <v>20</v>
      </c>
      <c r="F15" s="41">
        <v>2.61</v>
      </c>
      <c r="G15" s="58">
        <v>38</v>
      </c>
      <c r="H15" s="58">
        <v>1.1020000000000001</v>
      </c>
      <c r="I15" s="59">
        <v>0.2</v>
      </c>
      <c r="J15" s="58">
        <v>6.4160000000000004</v>
      </c>
    </row>
    <row r="16" spans="1:10">
      <c r="A16" s="23"/>
      <c r="B16" s="67"/>
      <c r="C16" s="68"/>
      <c r="D16" s="69"/>
      <c r="E16" s="70">
        <f>SUM(E9+E10+E11+E13+E14+E15)</f>
        <v>800</v>
      </c>
      <c r="F16" s="71">
        <f t="shared" ref="F16" si="1">SUM(F9+F10+F11+F13+F14+F15)</f>
        <v>168.24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2026-05-29T06:53:55Z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